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200" activeTab="3"/>
  </bookViews>
  <sheets>
    <sheet name="人身伤害类" sheetId="1" r:id="rId1"/>
    <sheet name="侵犯财产类" sheetId="2" r:id="rId2"/>
    <sheet name="扰乱秩序类" sheetId="3" r:id="rId3"/>
    <sheet name="三类合计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<sst xmlns="http://schemas.openxmlformats.org/spreadsheetml/2006/main" count="182" uniqueCount="29">
  <si>
    <t>2026年</t>
  </si>
  <si>
    <t>日期</t>
  </si>
  <si>
    <t>县区</t>
  </si>
  <si>
    <t>街面“三类警情”</t>
  </si>
  <si>
    <t>人身伤害类</t>
  </si>
  <si>
    <t>同比</t>
  </si>
  <si>
    <t>环比</t>
  </si>
  <si>
    <t>2026至今</t>
  </si>
  <si>
    <t>2025同期</t>
  </si>
  <si>
    <t>原始警情</t>
  </si>
  <si>
    <t>确认警情</t>
  </si>
  <si>
    <t>原始警情涨跌幅</t>
  </si>
  <si>
    <t>原始警情同比幅度</t>
  </si>
  <si>
    <t>确认警情涨跌幅</t>
  </si>
  <si>
    <t>确认警情同比幅度</t>
  </si>
  <si>
    <t>原始环比基数</t>
  </si>
  <si>
    <t>原始警情环比幅度</t>
  </si>
  <si>
    <t>确认环比基数</t>
  </si>
  <si>
    <t>确认警情环比幅度</t>
  </si>
  <si>
    <t>12月27日—1月2日</t>
  </si>
  <si>
    <t>云城</t>
  </si>
  <si>
    <t>云安</t>
  </si>
  <si>
    <t>罗定</t>
  </si>
  <si>
    <t>新兴</t>
  </si>
  <si>
    <t>郁南</t>
  </si>
  <si>
    <t>合计</t>
  </si>
  <si>
    <t>侵犯财产类</t>
  </si>
  <si>
    <t>扰乱秩序类</t>
  </si>
  <si>
    <t>2026年1月1日至今合计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</si>
</sst>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2"/>
      <color theme="1"/>
      <name val="微软雅黑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10" fontId="0" fillId="4" borderId="7" xfId="0" applyNumberFormat="1" applyFont="1" applyFill="1" applyBorder="1" applyAlignment="1">
      <alignment horizontal="center" vertical="center" wrapText="1"/>
    </xf>
    <xf numFmtId="176" fontId="0" fillId="5" borderId="7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10" fontId="0" fillId="5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C27" sqref="C27"/>
    </sheetView>
  </sheetViews>
  <sheetFormatPr defaultColWidth="9" defaultRowHeight="14"/>
  <cols>
    <col min="8" max="8" width="13.7545454545455"/>
  </cols>
  <sheetData>
    <row r="1" ht="45.5" spans="1:3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ht="27.5" spans="1:30">
      <c r="A2" s="1" t="s">
        <v>1</v>
      </c>
      <c r="B2" s="1" t="s">
        <v>2</v>
      </c>
      <c r="C2" s="23" t="s">
        <v>3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ht="27.5" spans="1:30">
      <c r="A3" s="24"/>
      <c r="B3" s="24"/>
      <c r="C3" s="23" t="s">
        <v>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ht="16.5" spans="1:30">
      <c r="A4" s="24"/>
      <c r="B4" s="24"/>
      <c r="C4" s="5">
        <v>2026</v>
      </c>
      <c r="D4" s="5"/>
      <c r="E4" s="5">
        <v>2025</v>
      </c>
      <c r="F4" s="5"/>
      <c r="G4" s="6" t="s">
        <v>5</v>
      </c>
      <c r="H4" s="6"/>
      <c r="I4" s="6"/>
      <c r="J4" s="6"/>
      <c r="K4" s="7" t="s">
        <v>6</v>
      </c>
      <c r="L4" s="8"/>
      <c r="M4" s="8"/>
      <c r="N4" s="8"/>
      <c r="O4" s="8"/>
      <c r="P4" s="9"/>
      <c r="Q4" s="5" t="s">
        <v>7</v>
      </c>
      <c r="R4" s="5"/>
      <c r="S4" s="5" t="s">
        <v>8</v>
      </c>
      <c r="T4" s="5"/>
      <c r="U4" s="6" t="s">
        <v>5</v>
      </c>
      <c r="V4" s="6"/>
      <c r="W4" s="6"/>
      <c r="X4" s="6"/>
      <c r="Y4" s="7" t="s">
        <v>6</v>
      </c>
      <c r="Z4" s="8"/>
      <c r="AA4" s="8"/>
      <c r="AB4" s="8"/>
      <c r="AC4" s="8"/>
      <c r="AD4" s="9"/>
    </row>
    <row r="5" ht="49.5" spans="1:30">
      <c r="A5" s="4"/>
      <c r="B5" s="4"/>
      <c r="C5" s="10" t="s">
        <v>9</v>
      </c>
      <c r="D5" s="10" t="s">
        <v>10</v>
      </c>
      <c r="E5" s="10" t="s">
        <v>9</v>
      </c>
      <c r="F5" s="10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2" t="s">
        <v>15</v>
      </c>
      <c r="L5" s="12" t="s">
        <v>11</v>
      </c>
      <c r="M5" s="12" t="s">
        <v>16</v>
      </c>
      <c r="N5" s="12" t="s">
        <v>17</v>
      </c>
      <c r="O5" s="12" t="s">
        <v>13</v>
      </c>
      <c r="P5" s="12" t="s">
        <v>18</v>
      </c>
      <c r="Q5" s="10" t="s">
        <v>9</v>
      </c>
      <c r="R5" s="10" t="s">
        <v>10</v>
      </c>
      <c r="S5" s="10" t="s">
        <v>9</v>
      </c>
      <c r="T5" s="10" t="s">
        <v>10</v>
      </c>
      <c r="U5" s="11" t="s">
        <v>11</v>
      </c>
      <c r="V5" s="11" t="s">
        <v>12</v>
      </c>
      <c r="W5" s="11" t="s">
        <v>13</v>
      </c>
      <c r="X5" s="11" t="s">
        <v>14</v>
      </c>
      <c r="Y5" s="12" t="s">
        <v>15</v>
      </c>
      <c r="Z5" s="12" t="s">
        <v>11</v>
      </c>
      <c r="AA5" s="12" t="s">
        <v>16</v>
      </c>
      <c r="AB5" s="12" t="s">
        <v>17</v>
      </c>
      <c r="AC5" s="12" t="s">
        <v>13</v>
      </c>
      <c r="AD5" s="12" t="s">
        <v>18</v>
      </c>
    </row>
    <row r="6" ht="16.5" spans="1:30">
      <c r="A6" s="13" t="s">
        <v>19</v>
      </c>
      <c r="B6" s="13" t="s">
        <v>20</v>
      </c>
      <c r="C6" s="14"/>
      <c r="D6" s="14"/>
      <c r="E6" s="14"/>
      <c r="F6" s="14"/>
      <c r="G6" s="15" t="str">
        <f>_xlfn.LET(_xlpm.本期,C6,_xlpm.同期,E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6" s="16">
        <f t="shared" ref="H6:H23" si="0">IFERROR((C6-E6)/E6*100%,0)</f>
        <v>0</v>
      </c>
      <c r="I6" s="15" t="str">
        <f>_xlfn.LET(_xlpm.本期,D6,_xlpm.同期,F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6" s="16">
        <f t="shared" ref="J6:J23" si="1">IFERROR((D6-F6)/F6*100%,0)</f>
        <v>0</v>
      </c>
      <c r="K6" s="17"/>
      <c r="L6" s="18" t="str">
        <f>_xlfn.LET(_xlpm.本期,C6,_xlpm.同期,K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6" s="19">
        <f t="shared" ref="M6:M23" si="2">IFERROR((C6-K6)/K6,0)</f>
        <v>0</v>
      </c>
      <c r="N6" s="17"/>
      <c r="O6" s="18" t="str">
        <f>_xlfn.LET(_xlpm.本期,D6,_xlpm.同期,N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6" s="19">
        <f t="shared" ref="P6:P23" si="3">IFERROR((D6-N6)/N6,0)</f>
        <v>0</v>
      </c>
      <c r="Q6" s="14"/>
      <c r="R6" s="14"/>
      <c r="S6" s="14"/>
      <c r="T6" s="14"/>
      <c r="U6" s="15" t="str">
        <f>_xlfn.LET(_xlpm.本期,Q6,_xlpm.同期,S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6" s="16">
        <f t="shared" ref="V6:V23" si="4">IFERROR((Q6-S6)/S6,0)</f>
        <v>0</v>
      </c>
      <c r="W6" s="15" t="str">
        <f>_xlfn.LET(_xlpm.本期,R6,_xlpm.同期,T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6" s="16">
        <f t="shared" ref="X6:X23" si="5">IFERROR((R6-T6)/T6,0)</f>
        <v>0</v>
      </c>
      <c r="Y6" s="17"/>
      <c r="Z6" s="18" t="str">
        <f>_xlfn.LET(_xlpm.本期,Q6,_xlpm.同期,Y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6" s="19">
        <f t="shared" ref="AA6:AA23" si="6">IFERROR((Q6-Y6)/Y6,0)</f>
        <v>0</v>
      </c>
      <c r="AB6" s="17"/>
      <c r="AC6" s="18" t="str">
        <f>_xlfn.LET(_xlpm.本期,R6,_xlpm.同期,AB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6" s="19">
        <f t="shared" ref="AD6:AD23" si="7">IFERROR((R6-AB6)/AB6,0)</f>
        <v>0</v>
      </c>
    </row>
    <row r="7" ht="16.5" spans="1:30">
      <c r="A7" s="13"/>
      <c r="B7" s="13" t="s">
        <v>21</v>
      </c>
      <c r="C7" s="14"/>
      <c r="D7" s="14"/>
      <c r="E7" s="14"/>
      <c r="F7" s="14"/>
      <c r="G7" s="15" t="str">
        <f>_xlfn.LET(_xlpm.本期,C7,_xlpm.同期,E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7" s="16">
        <f t="shared" si="0"/>
        <v>0</v>
      </c>
      <c r="I7" s="15" t="str">
        <f>_xlfn.LET(_xlpm.本期,D7,_xlpm.同期,F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7" s="16">
        <f t="shared" si="1"/>
        <v>0</v>
      </c>
      <c r="K7" s="17"/>
      <c r="L7" s="18" t="str">
        <f>_xlfn.LET(_xlpm.本期,C7,_xlpm.同期,K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7" s="19">
        <f t="shared" si="2"/>
        <v>0</v>
      </c>
      <c r="N7" s="17"/>
      <c r="O7" s="18" t="str">
        <f>_xlfn.LET(_xlpm.本期,F7,_xlpm.同期,N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7" s="19">
        <f t="shared" si="3"/>
        <v>0</v>
      </c>
      <c r="Q7" s="14"/>
      <c r="R7" s="14"/>
      <c r="S7" s="14"/>
      <c r="T7" s="14"/>
      <c r="U7" s="15" t="str">
        <f>_xlfn.LET(_xlpm.本期,S7,_xlpm.同期,Q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7" s="16">
        <f t="shared" si="4"/>
        <v>0</v>
      </c>
      <c r="W7" s="15" t="str">
        <f>_xlfn.LET(_xlpm.本期,R7,_xlpm.同期,T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7" s="16">
        <f t="shared" si="5"/>
        <v>0</v>
      </c>
      <c r="Y7" s="17"/>
      <c r="Z7" s="18" t="str">
        <f>_xlfn.LET(_xlpm.本期,Q7,_xlpm.同期,Y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7" s="19">
        <f t="shared" si="6"/>
        <v>0</v>
      </c>
      <c r="AB7" s="17"/>
      <c r="AC7" s="18" t="str">
        <f>_xlfn.LET(_xlpm.本期,T7,_xlpm.同期,AB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7" s="19">
        <f t="shared" si="7"/>
        <v>0</v>
      </c>
    </row>
    <row r="8" ht="16.5" spans="1:30">
      <c r="A8" s="13"/>
      <c r="B8" s="13" t="s">
        <v>22</v>
      </c>
      <c r="C8" s="14"/>
      <c r="D8" s="14"/>
      <c r="E8" s="14"/>
      <c r="F8" s="14"/>
      <c r="G8" s="15" t="str">
        <f>_xlfn.LET(_xlpm.本期,C8,_xlpm.同期,E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8" s="16">
        <f t="shared" si="0"/>
        <v>0</v>
      </c>
      <c r="I8" s="15" t="str">
        <f>_xlfn.LET(_xlpm.本期,D8,_xlpm.同期,F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8" s="16">
        <f t="shared" si="1"/>
        <v>0</v>
      </c>
      <c r="K8" s="17"/>
      <c r="L8" s="18" t="str">
        <f>_xlfn.LET(_xlpm.本期,C8,_xlpm.同期,K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8" s="19">
        <f t="shared" si="2"/>
        <v>0</v>
      </c>
      <c r="N8" s="17"/>
      <c r="O8" s="18" t="str">
        <f>_xlfn.LET(_xlpm.本期,F8,_xlpm.同期,N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8" s="19">
        <f t="shared" si="3"/>
        <v>0</v>
      </c>
      <c r="Q8" s="14"/>
      <c r="R8" s="14"/>
      <c r="S8" s="14"/>
      <c r="T8" s="14"/>
      <c r="U8" s="15" t="str">
        <f>_xlfn.LET(_xlpm.本期,S8,_xlpm.同期,Q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8" s="16">
        <f t="shared" si="4"/>
        <v>0</v>
      </c>
      <c r="W8" s="15" t="str">
        <f>_xlfn.LET(_xlpm.本期,R8,_xlpm.同期,T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8" s="16">
        <f t="shared" si="5"/>
        <v>0</v>
      </c>
      <c r="Y8" s="17"/>
      <c r="Z8" s="18" t="str">
        <f>_xlfn.LET(_xlpm.本期,Q8,_xlpm.同期,Y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8" s="19">
        <f t="shared" si="6"/>
        <v>0</v>
      </c>
      <c r="AB8" s="17"/>
      <c r="AC8" s="18" t="str">
        <f>_xlfn.LET(_xlpm.本期,T8,_xlpm.同期,AB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8" s="19">
        <f t="shared" si="7"/>
        <v>0</v>
      </c>
    </row>
    <row r="9" ht="16.5" spans="1:30">
      <c r="A9" s="13"/>
      <c r="B9" s="13" t="s">
        <v>23</v>
      </c>
      <c r="C9" s="14"/>
      <c r="D9" s="14"/>
      <c r="E9" s="14"/>
      <c r="F9" s="14"/>
      <c r="G9" s="15" t="str">
        <f>_xlfn.LET(_xlpm.本期,C9,_xlpm.同期,E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9" s="16">
        <f t="shared" si="0"/>
        <v>0</v>
      </c>
      <c r="I9" s="15" t="str">
        <f>_xlfn.LET(_xlpm.本期,D9,_xlpm.同期,F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9" s="16">
        <f t="shared" si="1"/>
        <v>0</v>
      </c>
      <c r="K9" s="17"/>
      <c r="L9" s="18" t="str">
        <f>_xlfn.LET(_xlpm.本期,C9,_xlpm.同期,K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9" s="19">
        <f t="shared" si="2"/>
        <v>0</v>
      </c>
      <c r="N9" s="17"/>
      <c r="O9" s="18" t="str">
        <f>_xlfn.LET(_xlpm.本期,F9,_xlpm.同期,N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9" s="19">
        <f t="shared" si="3"/>
        <v>0</v>
      </c>
      <c r="Q9" s="14"/>
      <c r="R9" s="14"/>
      <c r="S9" s="14"/>
      <c r="T9" s="14"/>
      <c r="U9" s="15" t="str">
        <f>_xlfn.LET(_xlpm.本期,S9,_xlpm.同期,Q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9" s="16">
        <f t="shared" si="4"/>
        <v>0</v>
      </c>
      <c r="W9" s="15" t="str">
        <f>_xlfn.LET(_xlpm.本期,R9,_xlpm.同期,T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9" s="16">
        <f t="shared" si="5"/>
        <v>0</v>
      </c>
      <c r="Y9" s="17"/>
      <c r="Z9" s="18" t="str">
        <f>_xlfn.LET(_xlpm.本期,Q9,_xlpm.同期,Y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9" s="19">
        <f t="shared" si="6"/>
        <v>0</v>
      </c>
      <c r="AB9" s="17"/>
      <c r="AC9" s="18" t="str">
        <f>_xlfn.LET(_xlpm.本期,T9,_xlpm.同期,AB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9" s="19">
        <f t="shared" si="7"/>
        <v>0</v>
      </c>
    </row>
    <row r="10" ht="16.5" spans="1:30">
      <c r="A10" s="13"/>
      <c r="B10" s="13" t="s">
        <v>24</v>
      </c>
      <c r="C10" s="14"/>
      <c r="D10" s="14"/>
      <c r="E10" s="14"/>
      <c r="F10" s="14"/>
      <c r="G10" s="15" t="str">
        <f>_xlfn.LET(_xlpm.本期,C10,_xlpm.同期,E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0" s="16">
        <f t="shared" si="0"/>
        <v>0</v>
      </c>
      <c r="I10" s="15" t="str">
        <f>_xlfn.LET(_xlpm.本期,D10,_xlpm.同期,F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0" s="16">
        <f t="shared" si="1"/>
        <v>0</v>
      </c>
      <c r="K10" s="17"/>
      <c r="L10" s="18" t="str">
        <f>_xlfn.LET(_xlpm.本期,C10,_xlpm.同期,K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0" s="19">
        <f t="shared" si="2"/>
        <v>0</v>
      </c>
      <c r="N10" s="17"/>
      <c r="O10" s="18" t="str">
        <f>_xlfn.LET(_xlpm.本期,F10,_xlpm.同期,N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0" s="19">
        <f t="shared" si="3"/>
        <v>0</v>
      </c>
      <c r="Q10" s="14"/>
      <c r="R10" s="14"/>
      <c r="S10" s="14"/>
      <c r="T10" s="14"/>
      <c r="U10" s="15" t="str">
        <f>_xlfn.LET(_xlpm.本期,S10,_xlpm.同期,Q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0" s="16">
        <f t="shared" si="4"/>
        <v>0</v>
      </c>
      <c r="W10" s="15" t="str">
        <f>_xlfn.LET(_xlpm.本期,R10,_xlpm.同期,T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0" s="16">
        <f t="shared" si="5"/>
        <v>0</v>
      </c>
      <c r="Y10" s="17"/>
      <c r="Z10" s="18" t="str">
        <f>_xlfn.LET(_xlpm.本期,Q10,_xlpm.同期,Y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0" s="19">
        <f t="shared" si="6"/>
        <v>0</v>
      </c>
      <c r="AB10" s="17"/>
      <c r="AC10" s="18" t="str">
        <f>_xlfn.LET(_xlpm.本期,T10,_xlpm.同期,AB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0" s="19">
        <f t="shared" si="7"/>
        <v>0</v>
      </c>
    </row>
    <row r="11" ht="16.5" spans="1:30">
      <c r="A11" s="13" t="s">
        <v>25</v>
      </c>
      <c r="B11" s="13"/>
      <c r="C11" s="14"/>
      <c r="D11" s="14"/>
      <c r="E11" s="14"/>
      <c r="F11" s="14"/>
      <c r="G11" s="15" t="str">
        <f>_xlfn.LET(_xlpm.本期,C11,_xlpm.同期,E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1" s="16">
        <f t="shared" si="0"/>
        <v>0</v>
      </c>
      <c r="I11" s="15" t="str">
        <f>_xlfn.LET(_xlpm.本期,D11,_xlpm.同期,F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1" s="16">
        <f t="shared" si="1"/>
        <v>0</v>
      </c>
      <c r="K11" s="17"/>
      <c r="L11" s="18" t="str">
        <f>_xlfn.LET(_xlpm.本期,C11,_xlpm.同期,K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1" s="19">
        <f t="shared" si="2"/>
        <v>0</v>
      </c>
      <c r="N11" s="17"/>
      <c r="O11" s="18" t="str">
        <f>_xlfn.LET(_xlpm.本期,F11,_xlpm.同期,N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1" s="19">
        <f t="shared" si="3"/>
        <v>0</v>
      </c>
      <c r="Q11" s="14"/>
      <c r="R11" s="14"/>
      <c r="S11" s="14"/>
      <c r="T11" s="14"/>
      <c r="U11" s="15" t="str">
        <f>_xlfn.LET(_xlpm.本期,S11,_xlpm.同期,Q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1" s="16">
        <f t="shared" si="4"/>
        <v>0</v>
      </c>
      <c r="W11" s="15" t="str">
        <f>_xlfn.LET(_xlpm.本期,R11,_xlpm.同期,T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1" s="16">
        <f t="shared" si="5"/>
        <v>0</v>
      </c>
      <c r="Y11" s="17"/>
      <c r="Z11" s="18" t="str">
        <f>_xlfn.LET(_xlpm.本期,Q11,_xlpm.同期,Y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1" s="19">
        <f t="shared" si="6"/>
        <v>0</v>
      </c>
      <c r="AB11" s="17"/>
      <c r="AC11" s="18" t="str">
        <f>_xlfn.LET(_xlpm.本期,T11,_xlpm.同期,AB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1" s="19">
        <f t="shared" si="7"/>
        <v>0</v>
      </c>
    </row>
  </sheetData>
  <mergeCells count="15">
    <mergeCell ref="A1:AD1"/>
    <mergeCell ref="C2:AD2"/>
    <mergeCell ref="C3:AD3"/>
    <mergeCell ref="C4:D4"/>
    <mergeCell ref="E4:F4"/>
    <mergeCell ref="G4:J4"/>
    <mergeCell ref="K4:P4"/>
    <mergeCell ref="Q4:R4"/>
    <mergeCell ref="S4:T4"/>
    <mergeCell ref="U4:X4"/>
    <mergeCell ref="Y4:AD4"/>
    <mergeCell ref="A11:B11"/>
    <mergeCell ref="A2:A5"/>
    <mergeCell ref="A6:A10"/>
    <mergeCell ref="B2:B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B12" sqref="$A12:$XFD23"/>
    </sheetView>
  </sheetViews>
  <sheetFormatPr defaultColWidth="9" defaultRowHeight="14"/>
  <sheetData>
    <row r="1" ht="45.5" spans="1:3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ht="27.5" spans="1:30">
      <c r="A2" s="1" t="s">
        <v>1</v>
      </c>
      <c r="B2" s="1" t="s">
        <v>2</v>
      </c>
      <c r="C2" s="23" t="s">
        <v>3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ht="27.5" spans="1:30">
      <c r="A3" s="24"/>
      <c r="B3" s="24"/>
      <c r="C3" s="23" t="s">
        <v>26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ht="16.5" spans="1:30">
      <c r="A4" s="24"/>
      <c r="B4" s="24"/>
      <c r="C4" s="5">
        <v>2026</v>
      </c>
      <c r="D4" s="5"/>
      <c r="E4" s="5">
        <v>2025</v>
      </c>
      <c r="F4" s="5"/>
      <c r="G4" s="6" t="s">
        <v>5</v>
      </c>
      <c r="H4" s="6"/>
      <c r="I4" s="6"/>
      <c r="J4" s="6"/>
      <c r="K4" s="7" t="s">
        <v>6</v>
      </c>
      <c r="L4" s="8"/>
      <c r="M4" s="8"/>
      <c r="N4" s="8"/>
      <c r="O4" s="8"/>
      <c r="P4" s="9"/>
      <c r="Q4" s="5" t="s">
        <v>7</v>
      </c>
      <c r="R4" s="5"/>
      <c r="S4" s="5" t="s">
        <v>8</v>
      </c>
      <c r="T4" s="5"/>
      <c r="U4" s="6" t="s">
        <v>5</v>
      </c>
      <c r="V4" s="6"/>
      <c r="W4" s="6"/>
      <c r="X4" s="6"/>
      <c r="Y4" s="7" t="s">
        <v>6</v>
      </c>
      <c r="Z4" s="8"/>
      <c r="AA4" s="8"/>
      <c r="AB4" s="8"/>
      <c r="AC4" s="8"/>
      <c r="AD4" s="9"/>
    </row>
    <row r="5" ht="49.5" spans="1:30">
      <c r="A5" s="4"/>
      <c r="B5" s="4"/>
      <c r="C5" s="10" t="s">
        <v>9</v>
      </c>
      <c r="D5" s="10" t="s">
        <v>10</v>
      </c>
      <c r="E5" s="10" t="s">
        <v>9</v>
      </c>
      <c r="F5" s="10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2" t="s">
        <v>15</v>
      </c>
      <c r="L5" s="12" t="s">
        <v>11</v>
      </c>
      <c r="M5" s="12" t="s">
        <v>16</v>
      </c>
      <c r="N5" s="12" t="s">
        <v>17</v>
      </c>
      <c r="O5" s="12" t="s">
        <v>13</v>
      </c>
      <c r="P5" s="12" t="s">
        <v>18</v>
      </c>
      <c r="Q5" s="10" t="s">
        <v>9</v>
      </c>
      <c r="R5" s="10" t="s">
        <v>10</v>
      </c>
      <c r="S5" s="10" t="s">
        <v>9</v>
      </c>
      <c r="T5" s="10" t="s">
        <v>10</v>
      </c>
      <c r="U5" s="11" t="s">
        <v>11</v>
      </c>
      <c r="V5" s="11" t="s">
        <v>12</v>
      </c>
      <c r="W5" s="11" t="s">
        <v>13</v>
      </c>
      <c r="X5" s="11" t="s">
        <v>14</v>
      </c>
      <c r="Y5" s="12" t="s">
        <v>15</v>
      </c>
      <c r="Z5" s="12" t="s">
        <v>11</v>
      </c>
      <c r="AA5" s="12" t="s">
        <v>16</v>
      </c>
      <c r="AB5" s="12" t="s">
        <v>17</v>
      </c>
      <c r="AC5" s="12" t="s">
        <v>13</v>
      </c>
      <c r="AD5" s="12" t="s">
        <v>18</v>
      </c>
    </row>
    <row r="6" ht="16.5" spans="1:30">
      <c r="A6" s="13" t="s">
        <v>19</v>
      </c>
      <c r="B6" s="13" t="s">
        <v>20</v>
      </c>
      <c r="C6" s="14"/>
      <c r="D6" s="14"/>
      <c r="E6" s="14"/>
      <c r="F6" s="14"/>
      <c r="G6" s="15" t="str">
        <f>_xlfn.LET(_xlpm.本期,C6,_xlpm.同期,E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6" s="16">
        <f t="shared" ref="H6:H23" si="0">IFERROR((C6-E6)/E6*100%,0)</f>
        <v>0</v>
      </c>
      <c r="I6" s="15" t="str">
        <f>_xlfn.LET(_xlpm.本期,D6,_xlpm.同期,F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6" s="16">
        <f t="shared" ref="J6:J23" si="1">IFERROR((D6-F6)/F6*100%,0)</f>
        <v>0</v>
      </c>
      <c r="K6" s="17"/>
      <c r="L6" s="18" t="str">
        <f>_xlfn.LET(_xlpm.本期,C6,_xlpm.同期,K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6" s="19">
        <f t="shared" ref="M6:M23" si="2">IFERROR((C6-K6)/K6,0)</f>
        <v>0</v>
      </c>
      <c r="N6" s="17"/>
      <c r="O6" s="18" t="str">
        <f>_xlfn.LET(_xlpm.本期,D6,_xlpm.同期,N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6" s="19">
        <f t="shared" ref="P6:P23" si="3">IFERROR((D6-N6)/N6,0)</f>
        <v>0</v>
      </c>
      <c r="Q6" s="14"/>
      <c r="R6" s="14"/>
      <c r="S6" s="14"/>
      <c r="T6" s="14"/>
      <c r="U6" s="15" t="str">
        <f>_xlfn.LET(_xlpm.本期,Q6,_xlpm.同期,S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6" s="16">
        <f t="shared" ref="V6:V23" si="4">IFERROR((Q6-S6)/S6,0)</f>
        <v>0</v>
      </c>
      <c r="W6" s="15" t="str">
        <f>_xlfn.LET(_xlpm.本期,R6,_xlpm.同期,T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6" s="16">
        <f t="shared" ref="X6:X23" si="5">IFERROR((R6-T6)/T6,0)</f>
        <v>0</v>
      </c>
      <c r="Y6" s="17"/>
      <c r="Z6" s="18" t="str">
        <f>_xlfn.LET(_xlpm.本期,Q6,_xlpm.同期,Y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6" s="19">
        <f t="shared" ref="AA6:AA23" si="6">IFERROR((Q6-Y6)/Y6,0)</f>
        <v>0</v>
      </c>
      <c r="AB6" s="17"/>
      <c r="AC6" s="18" t="str">
        <f>_xlfn.LET(_xlpm.本期,R6,_xlpm.同期,AB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6" s="19">
        <f t="shared" ref="AD6:AD23" si="7">IFERROR((R6-AB6)/AB6,0)</f>
        <v>0</v>
      </c>
    </row>
    <row r="7" ht="16.5" spans="1:30">
      <c r="A7" s="13"/>
      <c r="B7" s="13" t="s">
        <v>21</v>
      </c>
      <c r="C7" s="14"/>
      <c r="D7" s="14"/>
      <c r="E7" s="14"/>
      <c r="F7" s="14"/>
      <c r="G7" s="15" t="str">
        <f>_xlfn.LET(_xlpm.本期,C7,_xlpm.同期,E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7" s="16">
        <f t="shared" si="0"/>
        <v>0</v>
      </c>
      <c r="I7" s="15" t="str">
        <f>_xlfn.LET(_xlpm.本期,D7,_xlpm.同期,F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7" s="16">
        <f t="shared" si="1"/>
        <v>0</v>
      </c>
      <c r="K7" s="17"/>
      <c r="L7" s="18" t="str">
        <f>_xlfn.LET(_xlpm.本期,C7,_xlpm.同期,K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7" s="19">
        <f t="shared" si="2"/>
        <v>0</v>
      </c>
      <c r="N7" s="17"/>
      <c r="O7" s="18" t="str">
        <f>_xlfn.LET(_xlpm.本期,F7,_xlpm.同期,N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7" s="19">
        <f t="shared" si="3"/>
        <v>0</v>
      </c>
      <c r="Q7" s="14"/>
      <c r="R7" s="14"/>
      <c r="S7" s="14"/>
      <c r="T7" s="14"/>
      <c r="U7" s="15" t="str">
        <f>_xlfn.LET(_xlpm.本期,S7,_xlpm.同期,Q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7" s="16">
        <f t="shared" si="4"/>
        <v>0</v>
      </c>
      <c r="W7" s="15" t="str">
        <f>_xlfn.LET(_xlpm.本期,R7,_xlpm.同期,T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7" s="16">
        <f t="shared" si="5"/>
        <v>0</v>
      </c>
      <c r="Y7" s="17"/>
      <c r="Z7" s="18" t="str">
        <f>_xlfn.LET(_xlpm.本期,Q7,_xlpm.同期,Y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7" s="19">
        <f t="shared" si="6"/>
        <v>0</v>
      </c>
      <c r="AB7" s="17"/>
      <c r="AC7" s="18" t="str">
        <f>_xlfn.LET(_xlpm.本期,T7,_xlpm.同期,AB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7" s="19">
        <f t="shared" si="7"/>
        <v>0</v>
      </c>
    </row>
    <row r="8" ht="16.5" spans="1:30">
      <c r="A8" s="13"/>
      <c r="B8" s="13" t="s">
        <v>22</v>
      </c>
      <c r="C8" s="14"/>
      <c r="D8" s="14"/>
      <c r="E8" s="14"/>
      <c r="F8" s="14"/>
      <c r="G8" s="15" t="str">
        <f>_xlfn.LET(_xlpm.本期,C8,_xlpm.同期,E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8" s="16">
        <f t="shared" si="0"/>
        <v>0</v>
      </c>
      <c r="I8" s="15" t="str">
        <f>_xlfn.LET(_xlpm.本期,D8,_xlpm.同期,F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8" s="16">
        <f t="shared" si="1"/>
        <v>0</v>
      </c>
      <c r="K8" s="17"/>
      <c r="L8" s="18" t="str">
        <f>_xlfn.LET(_xlpm.本期,C8,_xlpm.同期,K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8" s="19">
        <f t="shared" si="2"/>
        <v>0</v>
      </c>
      <c r="N8" s="17"/>
      <c r="O8" s="18" t="str">
        <f>_xlfn.LET(_xlpm.本期,F8,_xlpm.同期,N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8" s="19">
        <f t="shared" si="3"/>
        <v>0</v>
      </c>
      <c r="Q8" s="14"/>
      <c r="R8" s="14"/>
      <c r="S8" s="14"/>
      <c r="T8" s="14"/>
      <c r="U8" s="15" t="str">
        <f>_xlfn.LET(_xlpm.本期,S8,_xlpm.同期,Q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8" s="16">
        <f t="shared" si="4"/>
        <v>0</v>
      </c>
      <c r="W8" s="15" t="str">
        <f>_xlfn.LET(_xlpm.本期,R8,_xlpm.同期,T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8" s="16">
        <f t="shared" si="5"/>
        <v>0</v>
      </c>
      <c r="Y8" s="17"/>
      <c r="Z8" s="18" t="str">
        <f>_xlfn.LET(_xlpm.本期,Q8,_xlpm.同期,Y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8" s="19">
        <f t="shared" si="6"/>
        <v>0</v>
      </c>
      <c r="AB8" s="17"/>
      <c r="AC8" s="18" t="str">
        <f>_xlfn.LET(_xlpm.本期,T8,_xlpm.同期,AB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8" s="19">
        <f t="shared" si="7"/>
        <v>0</v>
      </c>
    </row>
    <row r="9" ht="16.5" spans="1:30">
      <c r="A9" s="13"/>
      <c r="B9" s="13" t="s">
        <v>23</v>
      </c>
      <c r="C9" s="14"/>
      <c r="D9" s="14"/>
      <c r="E9" s="14"/>
      <c r="F9" s="14"/>
      <c r="G9" s="15" t="str">
        <f>_xlfn.LET(_xlpm.本期,C9,_xlpm.同期,E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9" s="16">
        <f t="shared" si="0"/>
        <v>0</v>
      </c>
      <c r="I9" s="15" t="str">
        <f>_xlfn.LET(_xlpm.本期,D9,_xlpm.同期,F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9" s="16">
        <f t="shared" si="1"/>
        <v>0</v>
      </c>
      <c r="K9" s="17"/>
      <c r="L9" s="18" t="str">
        <f>_xlfn.LET(_xlpm.本期,C9,_xlpm.同期,K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9" s="19">
        <f t="shared" si="2"/>
        <v>0</v>
      </c>
      <c r="N9" s="17"/>
      <c r="O9" s="18" t="str">
        <f>_xlfn.LET(_xlpm.本期,F9,_xlpm.同期,N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9" s="19">
        <f t="shared" si="3"/>
        <v>0</v>
      </c>
      <c r="Q9" s="14"/>
      <c r="R9" s="14"/>
      <c r="S9" s="14"/>
      <c r="T9" s="14"/>
      <c r="U9" s="15" t="str">
        <f>_xlfn.LET(_xlpm.本期,S9,_xlpm.同期,Q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9" s="16">
        <f t="shared" si="4"/>
        <v>0</v>
      </c>
      <c r="W9" s="15" t="str">
        <f>_xlfn.LET(_xlpm.本期,R9,_xlpm.同期,T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9" s="16">
        <f t="shared" si="5"/>
        <v>0</v>
      </c>
      <c r="Y9" s="17"/>
      <c r="Z9" s="18" t="str">
        <f>_xlfn.LET(_xlpm.本期,Q9,_xlpm.同期,Y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9" s="19">
        <f t="shared" si="6"/>
        <v>0</v>
      </c>
      <c r="AB9" s="17"/>
      <c r="AC9" s="18" t="str">
        <f>_xlfn.LET(_xlpm.本期,T9,_xlpm.同期,AB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9" s="19">
        <f t="shared" si="7"/>
        <v>0</v>
      </c>
    </row>
    <row r="10" ht="16.5" spans="1:30">
      <c r="A10" s="13"/>
      <c r="B10" s="13" t="s">
        <v>24</v>
      </c>
      <c r="C10" s="14"/>
      <c r="D10" s="14"/>
      <c r="E10" s="14"/>
      <c r="F10" s="14"/>
      <c r="G10" s="15" t="str">
        <f>_xlfn.LET(_xlpm.本期,C10,_xlpm.同期,E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0" s="16">
        <f t="shared" si="0"/>
        <v>0</v>
      </c>
      <c r="I10" s="15" t="str">
        <f>_xlfn.LET(_xlpm.本期,D10,_xlpm.同期,F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0" s="16">
        <f t="shared" si="1"/>
        <v>0</v>
      </c>
      <c r="K10" s="17"/>
      <c r="L10" s="18" t="str">
        <f>_xlfn.LET(_xlpm.本期,C10,_xlpm.同期,K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0" s="19">
        <f t="shared" si="2"/>
        <v>0</v>
      </c>
      <c r="N10" s="17"/>
      <c r="O10" s="18" t="str">
        <f>_xlfn.LET(_xlpm.本期,F10,_xlpm.同期,N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0" s="19">
        <f t="shared" si="3"/>
        <v>0</v>
      </c>
      <c r="Q10" s="14"/>
      <c r="R10" s="14"/>
      <c r="S10" s="14"/>
      <c r="T10" s="14"/>
      <c r="U10" s="15" t="str">
        <f>_xlfn.LET(_xlpm.本期,S10,_xlpm.同期,Q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0" s="16">
        <f t="shared" si="4"/>
        <v>0</v>
      </c>
      <c r="W10" s="15" t="str">
        <f>_xlfn.LET(_xlpm.本期,R10,_xlpm.同期,T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0" s="16">
        <f t="shared" si="5"/>
        <v>0</v>
      </c>
      <c r="Y10" s="17"/>
      <c r="Z10" s="18" t="str">
        <f>_xlfn.LET(_xlpm.本期,Q10,_xlpm.同期,Y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0" s="19">
        <f t="shared" si="6"/>
        <v>0</v>
      </c>
      <c r="AB10" s="17"/>
      <c r="AC10" s="18" t="str">
        <f>_xlfn.LET(_xlpm.本期,T10,_xlpm.同期,AB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0" s="19">
        <f t="shared" si="7"/>
        <v>0</v>
      </c>
    </row>
    <row r="11" ht="16.5" spans="1:30">
      <c r="A11" s="13" t="s">
        <v>25</v>
      </c>
      <c r="B11" s="13"/>
      <c r="C11" s="14"/>
      <c r="D11" s="14"/>
      <c r="E11" s="14"/>
      <c r="F11" s="14"/>
      <c r="G11" s="15" t="str">
        <f>_xlfn.LET(_xlpm.本期,C11,_xlpm.同期,E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1" s="16">
        <f t="shared" si="0"/>
        <v>0</v>
      </c>
      <c r="I11" s="15" t="str">
        <f>_xlfn.LET(_xlpm.本期,D11,_xlpm.同期,F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1" s="16">
        <f t="shared" si="1"/>
        <v>0</v>
      </c>
      <c r="K11" s="17"/>
      <c r="L11" s="18" t="str">
        <f>_xlfn.LET(_xlpm.本期,C11,_xlpm.同期,K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1" s="19">
        <f t="shared" si="2"/>
        <v>0</v>
      </c>
      <c r="N11" s="17"/>
      <c r="O11" s="18" t="str">
        <f>_xlfn.LET(_xlpm.本期,F11,_xlpm.同期,N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1" s="19">
        <f t="shared" si="3"/>
        <v>0</v>
      </c>
      <c r="Q11" s="14"/>
      <c r="R11" s="14"/>
      <c r="S11" s="14"/>
      <c r="T11" s="14"/>
      <c r="U11" s="15" t="str">
        <f>_xlfn.LET(_xlpm.本期,S11,_xlpm.同期,Q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1" s="16">
        <f t="shared" si="4"/>
        <v>0</v>
      </c>
      <c r="W11" s="15" t="str">
        <f>_xlfn.LET(_xlpm.本期,R11,_xlpm.同期,T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1" s="16">
        <f t="shared" si="5"/>
        <v>0</v>
      </c>
      <c r="Y11" s="17"/>
      <c r="Z11" s="18" t="str">
        <f>_xlfn.LET(_xlpm.本期,Q11,_xlpm.同期,Y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1" s="19">
        <f t="shared" si="6"/>
        <v>0</v>
      </c>
      <c r="AB11" s="17"/>
      <c r="AC11" s="18" t="str">
        <f>_xlfn.LET(_xlpm.本期,T11,_xlpm.同期,AB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1" s="19">
        <f t="shared" si="7"/>
        <v>0</v>
      </c>
    </row>
  </sheetData>
  <mergeCells count="15">
    <mergeCell ref="A1:AD1"/>
    <mergeCell ref="C2:AD2"/>
    <mergeCell ref="C3:AD3"/>
    <mergeCell ref="C4:D4"/>
    <mergeCell ref="E4:F4"/>
    <mergeCell ref="G4:J4"/>
    <mergeCell ref="K4:P4"/>
    <mergeCell ref="Q4:R4"/>
    <mergeCell ref="S4:T4"/>
    <mergeCell ref="U4:X4"/>
    <mergeCell ref="Y4:AD4"/>
    <mergeCell ref="A11:B11"/>
    <mergeCell ref="A2:A5"/>
    <mergeCell ref="A6:A10"/>
    <mergeCell ref="B2:B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B12" sqref="$A12:$XFD23"/>
    </sheetView>
  </sheetViews>
  <sheetFormatPr defaultColWidth="9" defaultRowHeight="14"/>
  <sheetData>
    <row r="1" ht="45.5" spans="1:3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ht="27.5" spans="1:30">
      <c r="A2" s="1" t="s">
        <v>1</v>
      </c>
      <c r="B2" s="1" t="s">
        <v>2</v>
      </c>
      <c r="C2" s="23" t="s">
        <v>3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ht="27.5" spans="1:30">
      <c r="A3" s="24"/>
      <c r="B3" s="24"/>
      <c r="C3" s="23" t="s">
        <v>27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ht="16.5" spans="1:30">
      <c r="A4" s="24"/>
      <c r="B4" s="24"/>
      <c r="C4" s="5">
        <v>2026</v>
      </c>
      <c r="D4" s="5"/>
      <c r="E4" s="5">
        <v>2025</v>
      </c>
      <c r="F4" s="5"/>
      <c r="G4" s="6" t="s">
        <v>5</v>
      </c>
      <c r="H4" s="6"/>
      <c r="I4" s="6"/>
      <c r="J4" s="6"/>
      <c r="K4" s="7" t="s">
        <v>6</v>
      </c>
      <c r="L4" s="8"/>
      <c r="M4" s="8"/>
      <c r="N4" s="8"/>
      <c r="O4" s="8"/>
      <c r="P4" s="9"/>
      <c r="Q4" s="5" t="s">
        <v>7</v>
      </c>
      <c r="R4" s="5"/>
      <c r="S4" s="5" t="s">
        <v>8</v>
      </c>
      <c r="T4" s="5"/>
      <c r="U4" s="6" t="s">
        <v>5</v>
      </c>
      <c r="V4" s="6"/>
      <c r="W4" s="6"/>
      <c r="X4" s="6"/>
      <c r="Y4" s="7" t="s">
        <v>6</v>
      </c>
      <c r="Z4" s="8"/>
      <c r="AA4" s="8"/>
      <c r="AB4" s="8"/>
      <c r="AC4" s="8"/>
      <c r="AD4" s="9"/>
    </row>
    <row r="5" ht="49.5" spans="1:30">
      <c r="A5" s="4"/>
      <c r="B5" s="4"/>
      <c r="C5" s="10" t="s">
        <v>9</v>
      </c>
      <c r="D5" s="10" t="s">
        <v>10</v>
      </c>
      <c r="E5" s="10" t="s">
        <v>9</v>
      </c>
      <c r="F5" s="10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2" t="s">
        <v>15</v>
      </c>
      <c r="L5" s="12" t="s">
        <v>11</v>
      </c>
      <c r="M5" s="12" t="s">
        <v>16</v>
      </c>
      <c r="N5" s="12" t="s">
        <v>17</v>
      </c>
      <c r="O5" s="12" t="s">
        <v>13</v>
      </c>
      <c r="P5" s="12" t="s">
        <v>18</v>
      </c>
      <c r="Q5" s="10" t="s">
        <v>9</v>
      </c>
      <c r="R5" s="10" t="s">
        <v>10</v>
      </c>
      <c r="S5" s="10" t="s">
        <v>9</v>
      </c>
      <c r="T5" s="10" t="s">
        <v>10</v>
      </c>
      <c r="U5" s="11" t="s">
        <v>11</v>
      </c>
      <c r="V5" s="11" t="s">
        <v>12</v>
      </c>
      <c r="W5" s="11" t="s">
        <v>13</v>
      </c>
      <c r="X5" s="11" t="s">
        <v>14</v>
      </c>
      <c r="Y5" s="12" t="s">
        <v>15</v>
      </c>
      <c r="Z5" s="12" t="s">
        <v>11</v>
      </c>
      <c r="AA5" s="12" t="s">
        <v>16</v>
      </c>
      <c r="AB5" s="12" t="s">
        <v>17</v>
      </c>
      <c r="AC5" s="12" t="s">
        <v>13</v>
      </c>
      <c r="AD5" s="12" t="s">
        <v>18</v>
      </c>
    </row>
    <row r="6" ht="16.5" spans="1:30">
      <c r="A6" s="13" t="s">
        <v>19</v>
      </c>
      <c r="B6" s="13" t="s">
        <v>20</v>
      </c>
      <c r="C6" s="14"/>
      <c r="D6" s="14"/>
      <c r="E6" s="14"/>
      <c r="F6" s="14"/>
      <c r="G6" s="15" t="str">
        <f>_xlfn.LET(_xlpm.本期,C6,_xlpm.同期,E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6" s="16">
        <f t="shared" ref="H6:H23" si="0">IFERROR((C6-E6)/E6*100%,0)</f>
        <v>0</v>
      </c>
      <c r="I6" s="15" t="str">
        <f>_xlfn.LET(_xlpm.本期,D6,_xlpm.同期,F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6" s="16">
        <f t="shared" ref="J6:J23" si="1">IFERROR((D6-F6)/F6*100%,0)</f>
        <v>0</v>
      </c>
      <c r="K6" s="17"/>
      <c r="L6" s="18" t="str">
        <f>_xlfn.LET(_xlpm.本期,C6,_xlpm.同期,K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6" s="19">
        <f t="shared" ref="M6:M23" si="2">IFERROR((C6-K6)/K6,0)</f>
        <v>0</v>
      </c>
      <c r="N6" s="17"/>
      <c r="O6" s="18" t="str">
        <f>_xlfn.LET(_xlpm.本期,D6,_xlpm.同期,N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6" s="19">
        <f t="shared" ref="P6:P23" si="3">IFERROR((D6-N6)/N6,0)</f>
        <v>0</v>
      </c>
      <c r="Q6" s="14"/>
      <c r="R6" s="14"/>
      <c r="S6" s="14"/>
      <c r="T6" s="14"/>
      <c r="U6" s="15" t="str">
        <f>_xlfn.LET(_xlpm.本期,Q6,_xlpm.同期,S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6" s="16">
        <f t="shared" ref="V6:V23" si="4">IFERROR((Q6-S6)/S6,0)</f>
        <v>0</v>
      </c>
      <c r="W6" s="15" t="str">
        <f>_xlfn.LET(_xlpm.本期,R6,_xlpm.同期,T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6" s="16">
        <f t="shared" ref="X6:X23" si="5">IFERROR((R6-T6)/T6,0)</f>
        <v>0</v>
      </c>
      <c r="Y6" s="17"/>
      <c r="Z6" s="18" t="str">
        <f>_xlfn.LET(_xlpm.本期,Q6,_xlpm.同期,Y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6" s="19">
        <f t="shared" ref="AA6:AA23" si="6">IFERROR((Q6-Y6)/Y6,0)</f>
        <v>0</v>
      </c>
      <c r="AB6" s="17"/>
      <c r="AC6" s="18" t="str">
        <f>_xlfn.LET(_xlpm.本期,R6,_xlpm.同期,AB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6" s="19">
        <f t="shared" ref="AD6:AD23" si="7">IFERROR((R6-AB6)/AB6,0)</f>
        <v>0</v>
      </c>
    </row>
    <row r="7" ht="16.5" spans="1:30">
      <c r="A7" s="13"/>
      <c r="B7" s="13" t="s">
        <v>21</v>
      </c>
      <c r="C7" s="14"/>
      <c r="D7" s="14"/>
      <c r="E7" s="14"/>
      <c r="F7" s="14"/>
      <c r="G7" s="15" t="str">
        <f>_xlfn.LET(_xlpm.本期,C7,_xlpm.同期,E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7" s="16">
        <f t="shared" si="0"/>
        <v>0</v>
      </c>
      <c r="I7" s="15" t="str">
        <f>_xlfn.LET(_xlpm.本期,D7,_xlpm.同期,F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7" s="16">
        <f t="shared" si="1"/>
        <v>0</v>
      </c>
      <c r="K7" s="17"/>
      <c r="L7" s="18" t="str">
        <f>_xlfn.LET(_xlpm.本期,C7,_xlpm.同期,K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7" s="19">
        <f t="shared" si="2"/>
        <v>0</v>
      </c>
      <c r="N7" s="17"/>
      <c r="O7" s="18" t="str">
        <f>_xlfn.LET(_xlpm.本期,F7,_xlpm.同期,N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7" s="19">
        <f t="shared" si="3"/>
        <v>0</v>
      </c>
      <c r="Q7" s="14"/>
      <c r="R7" s="14"/>
      <c r="S7" s="14"/>
      <c r="T7" s="14"/>
      <c r="U7" s="15" t="str">
        <f>_xlfn.LET(_xlpm.本期,S7,_xlpm.同期,Q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7" s="16">
        <f t="shared" si="4"/>
        <v>0</v>
      </c>
      <c r="W7" s="15" t="str">
        <f>_xlfn.LET(_xlpm.本期,R7,_xlpm.同期,T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7" s="16">
        <f t="shared" si="5"/>
        <v>0</v>
      </c>
      <c r="Y7" s="17"/>
      <c r="Z7" s="18" t="str">
        <f>_xlfn.LET(_xlpm.本期,Q7,_xlpm.同期,Y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7" s="19">
        <f t="shared" si="6"/>
        <v>0</v>
      </c>
      <c r="AB7" s="17"/>
      <c r="AC7" s="18" t="str">
        <f>_xlfn.LET(_xlpm.本期,T7,_xlpm.同期,AB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7" s="19">
        <f t="shared" si="7"/>
        <v>0</v>
      </c>
    </row>
    <row r="8" ht="16.5" spans="1:30">
      <c r="A8" s="13"/>
      <c r="B8" s="13" t="s">
        <v>22</v>
      </c>
      <c r="C8" s="14"/>
      <c r="D8" s="14"/>
      <c r="E8" s="14"/>
      <c r="F8" s="14"/>
      <c r="G8" s="15" t="str">
        <f>_xlfn.LET(_xlpm.本期,C8,_xlpm.同期,E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8" s="16">
        <f t="shared" si="0"/>
        <v>0</v>
      </c>
      <c r="I8" s="15" t="str">
        <f>_xlfn.LET(_xlpm.本期,D8,_xlpm.同期,F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8" s="16">
        <f t="shared" si="1"/>
        <v>0</v>
      </c>
      <c r="K8" s="17"/>
      <c r="L8" s="18" t="str">
        <f>_xlfn.LET(_xlpm.本期,C8,_xlpm.同期,K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8" s="19">
        <f t="shared" si="2"/>
        <v>0</v>
      </c>
      <c r="N8" s="17"/>
      <c r="O8" s="18" t="str">
        <f>_xlfn.LET(_xlpm.本期,F8,_xlpm.同期,N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8" s="19">
        <f t="shared" si="3"/>
        <v>0</v>
      </c>
      <c r="Q8" s="14"/>
      <c r="R8" s="14"/>
      <c r="S8" s="14"/>
      <c r="T8" s="14"/>
      <c r="U8" s="15" t="str">
        <f>_xlfn.LET(_xlpm.本期,S8,_xlpm.同期,Q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8" s="16">
        <f t="shared" si="4"/>
        <v>0</v>
      </c>
      <c r="W8" s="15" t="str">
        <f>_xlfn.LET(_xlpm.本期,R8,_xlpm.同期,T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8" s="16">
        <f t="shared" si="5"/>
        <v>0</v>
      </c>
      <c r="Y8" s="17"/>
      <c r="Z8" s="18" t="str">
        <f>_xlfn.LET(_xlpm.本期,Q8,_xlpm.同期,Y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8" s="19">
        <f t="shared" si="6"/>
        <v>0</v>
      </c>
      <c r="AB8" s="17"/>
      <c r="AC8" s="18" t="str">
        <f>_xlfn.LET(_xlpm.本期,T8,_xlpm.同期,AB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8" s="19">
        <f t="shared" si="7"/>
        <v>0</v>
      </c>
    </row>
    <row r="9" ht="16.5" spans="1:30">
      <c r="A9" s="13"/>
      <c r="B9" s="13" t="s">
        <v>23</v>
      </c>
      <c r="C9" s="14"/>
      <c r="D9" s="14"/>
      <c r="E9" s="14"/>
      <c r="F9" s="14"/>
      <c r="G9" s="15" t="str">
        <f>_xlfn.LET(_xlpm.本期,C9,_xlpm.同期,E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9" s="16">
        <f t="shared" si="0"/>
        <v>0</v>
      </c>
      <c r="I9" s="15" t="str">
        <f>_xlfn.LET(_xlpm.本期,D9,_xlpm.同期,F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9" s="16">
        <f t="shared" si="1"/>
        <v>0</v>
      </c>
      <c r="K9" s="17"/>
      <c r="L9" s="18" t="str">
        <f>_xlfn.LET(_xlpm.本期,C9,_xlpm.同期,K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9" s="19">
        <f t="shared" si="2"/>
        <v>0</v>
      </c>
      <c r="N9" s="17"/>
      <c r="O9" s="18" t="str">
        <f>_xlfn.LET(_xlpm.本期,F9,_xlpm.同期,N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9" s="19">
        <f t="shared" si="3"/>
        <v>0</v>
      </c>
      <c r="Q9" s="14"/>
      <c r="R9" s="14"/>
      <c r="S9" s="14"/>
      <c r="T9" s="14"/>
      <c r="U9" s="15" t="str">
        <f>_xlfn.LET(_xlpm.本期,S9,_xlpm.同期,Q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9" s="16">
        <f t="shared" si="4"/>
        <v>0</v>
      </c>
      <c r="W9" s="15" t="str">
        <f>_xlfn.LET(_xlpm.本期,R9,_xlpm.同期,T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9" s="16">
        <f t="shared" si="5"/>
        <v>0</v>
      </c>
      <c r="Y9" s="17"/>
      <c r="Z9" s="18" t="str">
        <f>_xlfn.LET(_xlpm.本期,Q9,_xlpm.同期,Y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9" s="19">
        <f t="shared" si="6"/>
        <v>0</v>
      </c>
      <c r="AB9" s="17"/>
      <c r="AC9" s="18" t="str">
        <f>_xlfn.LET(_xlpm.本期,T9,_xlpm.同期,AB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9" s="19">
        <f t="shared" si="7"/>
        <v>0</v>
      </c>
    </row>
    <row r="10" ht="16.5" spans="1:30">
      <c r="A10" s="13"/>
      <c r="B10" s="13" t="s">
        <v>24</v>
      </c>
      <c r="C10" s="14"/>
      <c r="D10" s="14"/>
      <c r="E10" s="14"/>
      <c r="F10" s="14"/>
      <c r="G10" s="15" t="str">
        <f>_xlfn.LET(_xlpm.本期,C10,_xlpm.同期,E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0" s="16">
        <f t="shared" si="0"/>
        <v>0</v>
      </c>
      <c r="I10" s="15" t="str">
        <f>_xlfn.LET(_xlpm.本期,D10,_xlpm.同期,F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0" s="16">
        <f t="shared" si="1"/>
        <v>0</v>
      </c>
      <c r="K10" s="17"/>
      <c r="L10" s="18" t="str">
        <f>_xlfn.LET(_xlpm.本期,C10,_xlpm.同期,K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0" s="19">
        <f t="shared" si="2"/>
        <v>0</v>
      </c>
      <c r="N10" s="17"/>
      <c r="O10" s="18" t="str">
        <f>_xlfn.LET(_xlpm.本期,F10,_xlpm.同期,N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0" s="19">
        <f t="shared" si="3"/>
        <v>0</v>
      </c>
      <c r="Q10" s="14"/>
      <c r="R10" s="14"/>
      <c r="S10" s="14"/>
      <c r="T10" s="14"/>
      <c r="U10" s="15" t="str">
        <f>_xlfn.LET(_xlpm.本期,S10,_xlpm.同期,Q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0" s="16">
        <f t="shared" si="4"/>
        <v>0</v>
      </c>
      <c r="W10" s="15" t="str">
        <f>_xlfn.LET(_xlpm.本期,R10,_xlpm.同期,T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0" s="16">
        <f t="shared" si="5"/>
        <v>0</v>
      </c>
      <c r="Y10" s="17"/>
      <c r="Z10" s="18" t="str">
        <f>_xlfn.LET(_xlpm.本期,Q10,_xlpm.同期,Y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0" s="19">
        <f t="shared" si="6"/>
        <v>0</v>
      </c>
      <c r="AB10" s="17"/>
      <c r="AC10" s="18" t="str">
        <f>_xlfn.LET(_xlpm.本期,T10,_xlpm.同期,AB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0" s="19">
        <f t="shared" si="7"/>
        <v>0</v>
      </c>
    </row>
    <row r="11" ht="16.5" spans="1:30">
      <c r="A11" s="13" t="s">
        <v>25</v>
      </c>
      <c r="B11" s="13"/>
      <c r="C11" s="14"/>
      <c r="D11" s="14"/>
      <c r="E11" s="14"/>
      <c r="F11" s="14"/>
      <c r="G11" s="15" t="str">
        <f>_xlfn.LET(_xlpm.本期,C11,_xlpm.同期,E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1" s="16">
        <f t="shared" si="0"/>
        <v>0</v>
      </c>
      <c r="I11" s="15" t="str">
        <f>_xlfn.LET(_xlpm.本期,D11,_xlpm.同期,F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1" s="16">
        <f t="shared" si="1"/>
        <v>0</v>
      </c>
      <c r="K11" s="17"/>
      <c r="L11" s="18" t="str">
        <f>_xlfn.LET(_xlpm.本期,C11,_xlpm.同期,K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1" s="19">
        <f t="shared" si="2"/>
        <v>0</v>
      </c>
      <c r="N11" s="17"/>
      <c r="O11" s="18" t="str">
        <f>_xlfn.LET(_xlpm.本期,F11,_xlpm.同期,N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1" s="19">
        <f t="shared" si="3"/>
        <v>0</v>
      </c>
      <c r="Q11" s="14"/>
      <c r="R11" s="14"/>
      <c r="S11" s="14"/>
      <c r="T11" s="14"/>
      <c r="U11" s="15" t="str">
        <f>_xlfn.LET(_xlpm.本期,S11,_xlpm.同期,Q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1" s="16">
        <f t="shared" si="4"/>
        <v>0</v>
      </c>
      <c r="W11" s="15" t="str">
        <f>_xlfn.LET(_xlpm.本期,R11,_xlpm.同期,T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1" s="16">
        <f t="shared" si="5"/>
        <v>0</v>
      </c>
      <c r="Y11" s="17"/>
      <c r="Z11" s="18" t="str">
        <f>_xlfn.LET(_xlpm.本期,Q11,_xlpm.同期,Y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1" s="19">
        <f t="shared" si="6"/>
        <v>0</v>
      </c>
      <c r="AB11" s="17"/>
      <c r="AC11" s="18" t="str">
        <f>_xlfn.LET(_xlpm.本期,T11,_xlpm.同期,AB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1" s="19">
        <f t="shared" si="7"/>
        <v>0</v>
      </c>
    </row>
  </sheetData>
  <mergeCells count="15">
    <mergeCell ref="A1:AD1"/>
    <mergeCell ref="C2:AD2"/>
    <mergeCell ref="C3:AD3"/>
    <mergeCell ref="C4:D4"/>
    <mergeCell ref="E4:F4"/>
    <mergeCell ref="G4:J4"/>
    <mergeCell ref="K4:P4"/>
    <mergeCell ref="Q4:R4"/>
    <mergeCell ref="S4:T4"/>
    <mergeCell ref="U4:X4"/>
    <mergeCell ref="Y4:AD4"/>
    <mergeCell ref="A11:B11"/>
    <mergeCell ref="A2:A5"/>
    <mergeCell ref="A6:A10"/>
    <mergeCell ref="B2:B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D11"/>
  <sheetViews>
    <sheetView tabSelected="1" workbookViewId="0">
      <selection activeCell="B19" sqref="B19"/>
    </sheetView>
  </sheetViews>
  <sheetFormatPr defaultColWidth="9" defaultRowHeight="14"/>
  <sheetData>
    <row r="3" ht="27.5" spans="1:30">
      <c r="A3" s="1" t="s">
        <v>1</v>
      </c>
      <c r="B3" s="1" t="s">
        <v>2</v>
      </c>
      <c r="C3" s="2" t="s">
        <v>28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16.5" spans="1:30">
      <c r="A4" s="4"/>
      <c r="B4" s="4"/>
      <c r="C4" s="5">
        <v>2026</v>
      </c>
      <c r="D4" s="5"/>
      <c r="E4" s="5">
        <v>2025</v>
      </c>
      <c r="F4" s="5"/>
      <c r="G4" s="6" t="s">
        <v>5</v>
      </c>
      <c r="H4" s="6"/>
      <c r="I4" s="6"/>
      <c r="J4" s="6"/>
      <c r="K4" s="7" t="s">
        <v>6</v>
      </c>
      <c r="L4" s="8"/>
      <c r="M4" s="8"/>
      <c r="N4" s="8"/>
      <c r="O4" s="8"/>
      <c r="P4" s="9"/>
      <c r="Q4" s="5" t="s">
        <v>7</v>
      </c>
      <c r="R4" s="5"/>
      <c r="S4" s="5" t="s">
        <v>8</v>
      </c>
      <c r="T4" s="5"/>
      <c r="U4" s="6" t="s">
        <v>5</v>
      </c>
      <c r="V4" s="6"/>
      <c r="W4" s="6"/>
      <c r="X4" s="6"/>
      <c r="Y4" s="7" t="s">
        <v>6</v>
      </c>
      <c r="Z4" s="8"/>
      <c r="AA4" s="8"/>
      <c r="AB4" s="8"/>
      <c r="AC4" s="8"/>
      <c r="AD4" s="9"/>
    </row>
    <row r="5" ht="49.5" spans="1:30">
      <c r="A5" s="4"/>
      <c r="B5" s="4"/>
      <c r="C5" s="10" t="s">
        <v>9</v>
      </c>
      <c r="D5" s="10" t="s">
        <v>10</v>
      </c>
      <c r="E5" s="10" t="s">
        <v>9</v>
      </c>
      <c r="F5" s="10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2" t="s">
        <v>15</v>
      </c>
      <c r="L5" s="12" t="s">
        <v>11</v>
      </c>
      <c r="M5" s="12" t="s">
        <v>16</v>
      </c>
      <c r="N5" s="12" t="s">
        <v>17</v>
      </c>
      <c r="O5" s="12" t="s">
        <v>13</v>
      </c>
      <c r="P5" s="12" t="s">
        <v>18</v>
      </c>
      <c r="Q5" s="10" t="s">
        <v>9</v>
      </c>
      <c r="R5" s="10" t="s">
        <v>10</v>
      </c>
      <c r="S5" s="10" t="s">
        <v>9</v>
      </c>
      <c r="T5" s="10" t="s">
        <v>10</v>
      </c>
      <c r="U5" s="11" t="s">
        <v>11</v>
      </c>
      <c r="V5" s="11" t="s">
        <v>12</v>
      </c>
      <c r="W5" s="11" t="s">
        <v>13</v>
      </c>
      <c r="X5" s="11" t="s">
        <v>14</v>
      </c>
      <c r="Y5" s="12" t="s">
        <v>15</v>
      </c>
      <c r="Z5" s="12" t="s">
        <v>11</v>
      </c>
      <c r="AA5" s="12" t="s">
        <v>16</v>
      </c>
      <c r="AB5" s="12" t="s">
        <v>17</v>
      </c>
      <c r="AC5" s="12" t="s">
        <v>13</v>
      </c>
      <c r="AD5" s="12" t="s">
        <v>18</v>
      </c>
    </row>
    <row r="6" ht="16.5" spans="1:30">
      <c r="A6" s="13" t="s">
        <v>19</v>
      </c>
      <c r="B6" s="13" t="s">
        <v>20</v>
      </c>
      <c r="C6" s="14"/>
      <c r="D6" s="14"/>
      <c r="E6" s="14"/>
      <c r="F6" s="14"/>
      <c r="G6" s="15" t="str">
        <f>_xlfn.LET(_xlpm.本期,C6,_xlpm.同期,E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6" s="16">
        <f t="shared" ref="H6:H11" si="0">IFERROR((C6-E6)/E6*100%,0)</f>
        <v>0</v>
      </c>
      <c r="I6" s="15" t="str">
        <f>_xlfn.LET(_xlpm.本期,D6,_xlpm.同期,F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6" s="16">
        <f t="shared" ref="J6:J11" si="1">IFERROR((D6-F6)/F6*100%,0)</f>
        <v>0</v>
      </c>
      <c r="K6" s="17"/>
      <c r="L6" s="18" t="str">
        <f>_xlfn.LET(_xlpm.本期,C6,_xlpm.同期,K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6" s="19">
        <f t="shared" ref="M6:M11" si="2">IFERROR((C6-K6)/K6,0)</f>
        <v>0</v>
      </c>
      <c r="N6" s="17"/>
      <c r="O6" s="18" t="str">
        <f>_xlfn.LET(_xlpm.本期,D6,_xlpm.同期,N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6" s="19">
        <f t="shared" ref="P6:P11" si="3">IFERROR((D6-N6)/N6,0)</f>
        <v>0</v>
      </c>
      <c r="Q6" s="14"/>
      <c r="R6" s="14"/>
      <c r="S6" s="14"/>
      <c r="T6" s="14"/>
      <c r="U6" s="15" t="str">
        <f>_xlfn.LET(_xlpm.本期,Q6,_xlpm.同期,S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6" s="16">
        <f t="shared" ref="V6:V11" si="4">IFERROR((Q6-S6)/S6,0)</f>
        <v>0</v>
      </c>
      <c r="W6" s="15" t="str">
        <f>_xlfn.LET(_xlpm.本期,R6,_xlpm.同期,T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6" s="16">
        <f t="shared" ref="X6:X11" si="5">IFERROR((R6-T6)/T6,0)</f>
        <v>0</v>
      </c>
      <c r="Y6" s="17"/>
      <c r="Z6" s="18" t="str">
        <f>_xlfn.LET(_xlpm.本期,Q6,_xlpm.同期,Y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6" s="19">
        <f t="shared" ref="AA6:AA11" si="6">IFERROR((Q6-Y6)/Y6,0)</f>
        <v>0</v>
      </c>
      <c r="AB6" s="17"/>
      <c r="AC6" s="18" t="str">
        <f>_xlfn.LET(_xlpm.本期,R6,_xlpm.同期,AB6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6" s="19">
        <f t="shared" ref="AD6:AD11" si="7">IFERROR((R6-AB6)/AB6,0)</f>
        <v>0</v>
      </c>
    </row>
    <row r="7" ht="16.5" spans="1:30">
      <c r="A7" s="13"/>
      <c r="B7" s="13" t="s">
        <v>21</v>
      </c>
      <c r="C7" s="14"/>
      <c r="D7" s="14"/>
      <c r="E7" s="14"/>
      <c r="F7" s="14"/>
      <c r="G7" s="15" t="str">
        <f>_xlfn.LET(_xlpm.本期,C7,_xlpm.同期,E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7" s="16">
        <f t="shared" si="0"/>
        <v>0</v>
      </c>
      <c r="I7" s="15" t="str">
        <f>_xlfn.LET(_xlpm.本期,D7,_xlpm.同期,F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7" s="16">
        <f t="shared" si="1"/>
        <v>0</v>
      </c>
      <c r="K7" s="17"/>
      <c r="L7" s="18" t="str">
        <f>_xlfn.LET(_xlpm.本期,C7,_xlpm.同期,K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7" s="19">
        <f t="shared" si="2"/>
        <v>0</v>
      </c>
      <c r="N7" s="17"/>
      <c r="O7" s="18" t="str">
        <f>_xlfn.LET(_xlpm.本期,F7,_xlpm.同期,N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7" s="19">
        <f t="shared" si="3"/>
        <v>0</v>
      </c>
      <c r="Q7" s="14"/>
      <c r="R7" s="14"/>
      <c r="S7" s="14"/>
      <c r="T7" s="14"/>
      <c r="U7" s="15" t="str">
        <f>_xlfn.LET(_xlpm.本期,S7,_xlpm.同期,Q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7" s="16">
        <f t="shared" si="4"/>
        <v>0</v>
      </c>
      <c r="W7" s="15" t="str">
        <f>_xlfn.LET(_xlpm.本期,R7,_xlpm.同期,T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7" s="16">
        <f t="shared" si="5"/>
        <v>0</v>
      </c>
      <c r="Y7" s="17"/>
      <c r="Z7" s="18" t="str">
        <f>_xlfn.LET(_xlpm.本期,Q7,_xlpm.同期,Y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7" s="19">
        <f t="shared" si="6"/>
        <v>0</v>
      </c>
      <c r="AB7" s="17"/>
      <c r="AC7" s="18" t="str">
        <f>_xlfn.LET(_xlpm.本期,T7,_xlpm.同期,AB7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7" s="19">
        <f t="shared" si="7"/>
        <v>0</v>
      </c>
    </row>
    <row r="8" ht="16.5" spans="1:30">
      <c r="A8" s="13"/>
      <c r="B8" s="13" t="s">
        <v>22</v>
      </c>
      <c r="C8" s="14"/>
      <c r="D8" s="14"/>
      <c r="E8" s="14"/>
      <c r="F8" s="14"/>
      <c r="G8" s="15" t="str">
        <f>_xlfn.LET(_xlpm.本期,C8,_xlpm.同期,E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8" s="16">
        <f t="shared" si="0"/>
        <v>0</v>
      </c>
      <c r="I8" s="15" t="str">
        <f>_xlfn.LET(_xlpm.本期,D8,_xlpm.同期,F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8" s="16">
        <f t="shared" si="1"/>
        <v>0</v>
      </c>
      <c r="K8" s="17"/>
      <c r="L8" s="18" t="str">
        <f>_xlfn.LET(_xlpm.本期,C8,_xlpm.同期,K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8" s="19">
        <f t="shared" si="2"/>
        <v>0</v>
      </c>
      <c r="N8" s="17"/>
      <c r="O8" s="18" t="str">
        <f>_xlfn.LET(_xlpm.本期,F8,_xlpm.同期,N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8" s="19">
        <f t="shared" si="3"/>
        <v>0</v>
      </c>
      <c r="Q8" s="14"/>
      <c r="R8" s="14"/>
      <c r="S8" s="14"/>
      <c r="T8" s="14"/>
      <c r="U8" s="15" t="str">
        <f>_xlfn.LET(_xlpm.本期,S8,_xlpm.同期,Q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8" s="16">
        <f t="shared" si="4"/>
        <v>0</v>
      </c>
      <c r="W8" s="15" t="str">
        <f>_xlfn.LET(_xlpm.本期,R8,_xlpm.同期,T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8" s="16">
        <f t="shared" si="5"/>
        <v>0</v>
      </c>
      <c r="Y8" s="17"/>
      <c r="Z8" s="18" t="str">
        <f>_xlfn.LET(_xlpm.本期,Q8,_xlpm.同期,Y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8" s="19">
        <f t="shared" si="6"/>
        <v>0</v>
      </c>
      <c r="AB8" s="17"/>
      <c r="AC8" s="18" t="str">
        <f>_xlfn.LET(_xlpm.本期,T8,_xlpm.同期,AB8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8" s="19">
        <f t="shared" si="7"/>
        <v>0</v>
      </c>
    </row>
    <row r="9" ht="16.5" spans="1:30">
      <c r="A9" s="13"/>
      <c r="B9" s="13" t="s">
        <v>23</v>
      </c>
      <c r="C9" s="14"/>
      <c r="D9" s="14"/>
      <c r="E9" s="14"/>
      <c r="F9" s="14"/>
      <c r="G9" s="15" t="str">
        <f>_xlfn.LET(_xlpm.本期,C9,_xlpm.同期,E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9" s="16">
        <f t="shared" si="0"/>
        <v>0</v>
      </c>
      <c r="I9" s="15" t="str">
        <f>_xlfn.LET(_xlpm.本期,D9,_xlpm.同期,F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9" s="16">
        <f t="shared" si="1"/>
        <v>0</v>
      </c>
      <c r="K9" s="17"/>
      <c r="L9" s="18" t="str">
        <f>_xlfn.LET(_xlpm.本期,C9,_xlpm.同期,K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9" s="19">
        <f t="shared" si="2"/>
        <v>0</v>
      </c>
      <c r="N9" s="17"/>
      <c r="O9" s="18" t="str">
        <f>_xlfn.LET(_xlpm.本期,F9,_xlpm.同期,N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9" s="19">
        <f t="shared" si="3"/>
        <v>0</v>
      </c>
      <c r="Q9" s="14"/>
      <c r="R9" s="14"/>
      <c r="S9" s="14"/>
      <c r="T9" s="14"/>
      <c r="U9" s="15" t="str">
        <f>_xlfn.LET(_xlpm.本期,S9,_xlpm.同期,Q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9" s="16">
        <f t="shared" si="4"/>
        <v>0</v>
      </c>
      <c r="W9" s="15" t="str">
        <f>_xlfn.LET(_xlpm.本期,R9,_xlpm.同期,T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9" s="16">
        <f t="shared" si="5"/>
        <v>0</v>
      </c>
      <c r="Y9" s="17"/>
      <c r="Z9" s="18" t="str">
        <f>_xlfn.LET(_xlpm.本期,Q9,_xlpm.同期,Y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9" s="19">
        <f t="shared" si="6"/>
        <v>0</v>
      </c>
      <c r="AB9" s="17"/>
      <c r="AC9" s="18" t="str">
        <f>_xlfn.LET(_xlpm.本期,T9,_xlpm.同期,AB9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9" s="19">
        <f t="shared" si="7"/>
        <v>0</v>
      </c>
    </row>
    <row r="10" ht="16.5" spans="1:30">
      <c r="A10" s="13"/>
      <c r="B10" s="13" t="s">
        <v>24</v>
      </c>
      <c r="C10" s="14"/>
      <c r="D10" s="14"/>
      <c r="E10" s="14"/>
      <c r="F10" s="14"/>
      <c r="G10" s="15" t="str">
        <f>_xlfn.LET(_xlpm.本期,C10,_xlpm.同期,E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0" s="16">
        <f t="shared" si="0"/>
        <v>0</v>
      </c>
      <c r="I10" s="15" t="str">
        <f>_xlfn.LET(_xlpm.本期,D10,_xlpm.同期,F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0" s="16">
        <f t="shared" si="1"/>
        <v>0</v>
      </c>
      <c r="K10" s="17"/>
      <c r="L10" s="18" t="str">
        <f>_xlfn.LET(_xlpm.本期,C10,_xlpm.同期,K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0" s="19">
        <f t="shared" si="2"/>
        <v>0</v>
      </c>
      <c r="N10" s="17"/>
      <c r="O10" s="18" t="str">
        <f>_xlfn.LET(_xlpm.本期,F10,_xlpm.同期,N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0" s="19">
        <f t="shared" si="3"/>
        <v>0</v>
      </c>
      <c r="Q10" s="14"/>
      <c r="R10" s="14"/>
      <c r="S10" s="14"/>
      <c r="T10" s="14"/>
      <c r="U10" s="15" t="str">
        <f>_xlfn.LET(_xlpm.本期,S10,_xlpm.同期,Q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0" s="16">
        <f t="shared" si="4"/>
        <v>0</v>
      </c>
      <c r="W10" s="15" t="str">
        <f>_xlfn.LET(_xlpm.本期,R10,_xlpm.同期,T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0" s="16">
        <f t="shared" si="5"/>
        <v>0</v>
      </c>
      <c r="Y10" s="17"/>
      <c r="Z10" s="18" t="str">
        <f>_xlfn.LET(_xlpm.本期,Q10,_xlpm.同期,Y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0" s="19">
        <f t="shared" si="6"/>
        <v>0</v>
      </c>
      <c r="AB10" s="17"/>
      <c r="AC10" s="18" t="str">
        <f>_xlfn.LET(_xlpm.本期,T10,_xlpm.同期,AB10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0" s="19">
        <f t="shared" si="7"/>
        <v>0</v>
      </c>
    </row>
    <row r="11" ht="16.5" spans="1:30">
      <c r="A11" s="20" t="s">
        <v>25</v>
      </c>
      <c r="B11" s="21"/>
      <c r="C11" s="14"/>
      <c r="D11" s="14"/>
      <c r="E11" s="14"/>
      <c r="F11" s="14"/>
      <c r="G11" s="15" t="str">
        <f>_xlfn.LET(_xlpm.本期,C11,_xlpm.同期,E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H11" s="16">
        <f t="shared" si="0"/>
        <v>0</v>
      </c>
      <c r="I11" s="15" t="str">
        <f>_xlfn.LET(_xlpm.本期,D11,_xlpm.同期,F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J11" s="16">
        <f t="shared" si="1"/>
        <v>0</v>
      </c>
      <c r="K11" s="17"/>
      <c r="L11" s="18" t="str">
        <f>_xlfn.LET(_xlpm.本期,C11,_xlpm.同期,K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M11" s="19">
        <f t="shared" si="2"/>
        <v>0</v>
      </c>
      <c r="N11" s="17"/>
      <c r="O11" s="18" t="str">
        <f>_xlfn.LET(_xlpm.本期,F11,_xlpm.同期,N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P11" s="19">
        <f t="shared" si="3"/>
        <v>0</v>
      </c>
      <c r="Q11" s="14"/>
      <c r="R11" s="14"/>
      <c r="S11" s="14"/>
      <c r="T11" s="14"/>
      <c r="U11" s="15" t="str">
        <f>_xlfn.LET(_xlpm.本期,S11,_xlpm.同期,Q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V11" s="16">
        <f t="shared" si="4"/>
        <v>0</v>
      </c>
      <c r="W11" s="15" t="str">
        <f>_xlfn.LET(_xlpm.本期,R11,_xlpm.同期,T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X11" s="16">
        <f t="shared" si="5"/>
        <v>0</v>
      </c>
      <c r="Y11" s="17"/>
      <c r="Z11" s="18" t="str">
        <f>_xlfn.LET(_xlpm.本期,Q11,_xlpm.同期,Y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A11" s="19">
        <f t="shared" si="6"/>
        <v>0</v>
      </c>
      <c r="AB11" s="17"/>
      <c r="AC11" s="18" t="str">
        <f>_xlfn.LET(_xlpm.本期,T11,_xlpm.同期,AB11,IF(_xlpm.本期=0,IF(_xlpm.同期=0,"持平","减少"&amp;_xlpm.同期&amp;"起"),IF(_xlpm.同期=0,"净增"&amp;_xlpm.本期&amp;"起",IF(_xlpm.本期=_xlpm.同期,"持平",IF(_xlpm.本期&gt;_xlpm.同期,"上升"&amp;TEXT(_xlpm.本期-_xlpm.同期,"0")&amp;"起","下降"&amp;TEXT(_xlpm.同期-_xlpm.本期,"0")&amp;"起")))))</f>
        <v>持平</v>
      </c>
      <c r="AD11" s="19">
        <f t="shared" si="7"/>
        <v>0</v>
      </c>
    </row>
  </sheetData>
  <mergeCells count="13">
    <mergeCell ref="C3:AD3"/>
    <mergeCell ref="C4:D4"/>
    <mergeCell ref="E4:F4"/>
    <mergeCell ref="G4:J4"/>
    <mergeCell ref="K4:P4"/>
    <mergeCell ref="Q4:R4"/>
    <mergeCell ref="S4:T4"/>
    <mergeCell ref="U4:X4"/>
    <mergeCell ref="Y4:AD4"/>
    <mergeCell ref="A11:B11"/>
    <mergeCell ref="A3:A4"/>
    <mergeCell ref="A6:A10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人身伤害类</vt:lpstr>
      <vt:lpstr>侵犯财产类</vt:lpstr>
      <vt:lpstr>扰乱秩序类</vt:lpstr>
      <vt:lpstr>三类合计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2006-09-16T00:00:00Z</dcterms:created>
  <dcterms:modified xsi:type="dcterms:W3CDTF">2026-01-22T12:14:20Z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6ED56518DF00453CACC63A31C815A5DF_13</vt:lpwstr>
  </property>
  <property fmtid="{D5CDD505-2E9C-101B-9397-08002B2CF9AE}" pid="4" name="CalculationRule">
    <vt:i4>0</vt:i4>
  </property>
</Properties>
</file>